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<sst xmlns="http://schemas.openxmlformats.org/spreadsheetml/2006/main" count="105" uniqueCount="70">
  <si>
    <t>Nr. crt</t>
  </si>
  <si>
    <t>Sprijinirea şi dotarea Serviciului Voluntar pentru Situaţii de Urgenţă</t>
  </si>
  <si>
    <t>Obiectul Contractului/ Acordului cadru</t>
  </si>
  <si>
    <t>Cod CPV</t>
  </si>
  <si>
    <t>Valoare estimată
(LEI)</t>
  </si>
  <si>
    <t>Procedura aplicată</t>
  </si>
  <si>
    <t>Data estimată începere procedură</t>
  </si>
  <si>
    <t>Data estimată finalizare procedură</t>
  </si>
  <si>
    <t>Achiziţie directă</t>
  </si>
  <si>
    <t>71241000-9</t>
  </si>
  <si>
    <t>45233223-8</t>
  </si>
  <si>
    <t>Licitaţie deschisă</t>
  </si>
  <si>
    <t>Cerere de oferte</t>
  </si>
  <si>
    <t>45233226-9</t>
  </si>
  <si>
    <t>45215221-2</t>
  </si>
  <si>
    <t>45212110-0</t>
  </si>
  <si>
    <t>45453000-7</t>
  </si>
  <si>
    <t>35110000-8</t>
  </si>
  <si>
    <t>JUDEŢUL BIHOR</t>
  </si>
  <si>
    <t>15.07.2013</t>
  </si>
  <si>
    <t>45214210-5</t>
  </si>
  <si>
    <t>71242000-6</t>
  </si>
  <si>
    <t>01.09.2012</t>
  </si>
  <si>
    <t>45231300-8</t>
  </si>
  <si>
    <t>71322000-1</t>
  </si>
  <si>
    <t>Valoare estimată
pt curs 4,5 lei/euro
(EURO)</t>
  </si>
  <si>
    <t>Reabilitare şi extindere şcoala cu clasele I -VIII Ciuhoi 
faza C+M</t>
  </si>
  <si>
    <t>Construire cămin cultural Sâniob 
faza D.T.A.C.</t>
  </si>
  <si>
    <t>Reabilitare drumuri agricole de exploatare faza D.T.A.C.</t>
  </si>
  <si>
    <t>Modernizare drumurilor comunale şi săteşti 
faza D.T.A.C.</t>
  </si>
  <si>
    <t>Construirea de noi capacitati de productie a energiei electrice si termice (eoliană, solară,geotermală) 
faza D.T.A.C.</t>
  </si>
  <si>
    <t>Construire centru de zi pentru bătrăni
faza D.T.A.C.</t>
  </si>
  <si>
    <t>Modernizare drumurilor comunale şi săteşti 
faza C+M</t>
  </si>
  <si>
    <t>15.11.2013</t>
  </si>
  <si>
    <t>01.08.2013</t>
  </si>
  <si>
    <t>15.12.2013</t>
  </si>
  <si>
    <t>15.02.2013</t>
  </si>
  <si>
    <t>01.01.2013</t>
  </si>
  <si>
    <t>15.03.2013</t>
  </si>
  <si>
    <t>01.02.2013</t>
  </si>
  <si>
    <t>15.08.2013</t>
  </si>
  <si>
    <t>15.04.2013</t>
  </si>
  <si>
    <t>15.06.2013</t>
  </si>
  <si>
    <t>01.05.2013</t>
  </si>
  <si>
    <t>01.07.2013</t>
  </si>
  <si>
    <t>01.06.2013</t>
  </si>
  <si>
    <t>30.12.2013</t>
  </si>
  <si>
    <t>Reabilitarea  grădiniţa Ciuhoi
faza C+M</t>
  </si>
  <si>
    <t>30.08.2013</t>
  </si>
  <si>
    <t>15.09.2013</t>
  </si>
  <si>
    <t>01.10.2013</t>
  </si>
  <si>
    <t xml:space="preserve">Realizare reţea de canalizare şi staţie de epurare în comuna Ciuhoi satele Ciuhoi, Sfârnaş  C+M    </t>
  </si>
  <si>
    <t>01.11.2013</t>
  </si>
  <si>
    <t>Construire capele mortuare in localitatile Ciuhoi, Cenalos si Sfarnas faza DTAC</t>
  </si>
  <si>
    <t>Construire capele mortuare in localitatile Ciuhoi, Cenalos si Sfarnas faza C+M</t>
  </si>
  <si>
    <t>Construire statie de autobuz Sfarnas
faza C+M</t>
  </si>
  <si>
    <t>30.04.2013</t>
  </si>
  <si>
    <t>Înfiinţare centru local de informare şi promovare turistică                                faza C+M</t>
  </si>
  <si>
    <t>Realizare reţea de canalizare şi staţie de epurare în comuna satele Sâniob, Cenaloş                        faza  C+M</t>
  </si>
  <si>
    <t>33900000-9</t>
  </si>
  <si>
    <t>45000000-7</t>
  </si>
  <si>
    <t>Reabilitare si schimbare de destinatie din Scoala cl I -IV Sfarnas in Camin cultural
faza C+M</t>
  </si>
  <si>
    <t>Presedinte de sedinta</t>
  </si>
  <si>
    <t>Secretar,</t>
  </si>
  <si>
    <t>OPRE VIOREL FLORIAN</t>
  </si>
  <si>
    <t>MELA MARIA-ELENA</t>
  </si>
  <si>
    <t>Anexa 1 la HCL.nr.33/23.11.2012</t>
  </si>
  <si>
    <t>COMUNA SANIOB</t>
  </si>
  <si>
    <t xml:space="preserve"> PROGRAMUL ANUAL DE ACHIZIŢII PENTRU ANUL BUGETAR 2013 - COMUNA SANIOB</t>
  </si>
  <si>
    <t xml:space="preserve">Realizare reţea de canalizare şi staţie de epurare în comuna Saniob satele Ciuhoi, Sfârnaş  D.T.A.C.   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</si>
</sst>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</numFmts>
  <fonts count="10">
    <font>
      <sz val="10"/>
      <name val="Arial"/>
      <family val="0"/>
    </font>
    <font>
      <b/>
      <sz val="16"/>
      <name val="Times New Roman"/>
      <family val="1"/>
    </font>
    <font>
      <b/>
      <sz val="8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center"/>
    </xf>
    <xf numFmtId="0" fontId="1" fillId="0" borderId="0" xfId="0" applyFont="1" applyAlignment="1">
      <alignment horizontal="left"/>
    </xf>
    <xf numFmtId="3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6.421875" style="0" customWidth="1"/>
    <col min="2" max="2" width="19.7109375" style="0" customWidth="1"/>
    <col min="3" max="3" width="16.00390625" style="0" customWidth="1"/>
    <col min="4" max="4" width="19.57421875" style="0" customWidth="1"/>
    <col min="5" max="5" width="23.28125" style="0" customWidth="1"/>
    <col min="6" max="6" width="16.8515625" style="0" customWidth="1"/>
    <col min="7" max="7" width="15.00390625" style="0" customWidth="1"/>
    <col min="8" max="11" width="9.140625" style="0" hidden="1" customWidth="1"/>
    <col min="12" max="12" width="14.00390625" style="0" customWidth="1"/>
    <col min="16" max="16" width="9.28125" style="0" bestFit="1" customWidth="1"/>
  </cols>
  <sheetData>
    <row r="1" spans="1:14" ht="20.25">
      <c r="A1" s="18" t="s">
        <v>18</v>
      </c>
      <c r="B1" s="13"/>
      <c r="C1" s="13"/>
      <c r="D1" s="13"/>
      <c r="E1" s="13"/>
      <c r="F1" s="17" t="s">
        <v>66</v>
      </c>
      <c r="G1" s="13"/>
      <c r="H1" s="13"/>
      <c r="I1" s="13"/>
      <c r="J1" s="13"/>
      <c r="K1" s="13"/>
      <c r="L1" s="13"/>
      <c r="M1" s="13"/>
      <c r="N1" s="13"/>
    </row>
    <row r="2" spans="1:14" ht="20.25">
      <c r="A2" s="18" t="s">
        <v>67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ht="21" customHeight="1">
      <c r="A4" s="13" t="s">
        <v>68</v>
      </c>
    </row>
    <row r="5" spans="1:7" s="10" customFormat="1" ht="12.75">
      <c r="A5" s="7"/>
      <c r="B5" s="9"/>
      <c r="C5" s="6"/>
      <c r="D5" s="7"/>
      <c r="E5" s="7"/>
      <c r="F5" s="8"/>
      <c r="G5" s="9"/>
    </row>
    <row r="6" spans="1:12" s="1" customFormat="1" ht="63.75">
      <c r="A6" s="11" t="s">
        <v>0</v>
      </c>
      <c r="B6" s="11" t="s">
        <v>2</v>
      </c>
      <c r="C6" s="11" t="s">
        <v>3</v>
      </c>
      <c r="D6" s="11" t="s">
        <v>4</v>
      </c>
      <c r="E6" s="11" t="s">
        <v>25</v>
      </c>
      <c r="F6" s="11" t="s">
        <v>5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7</v>
      </c>
    </row>
    <row r="7" spans="1:13" s="1" customFormat="1" ht="63" customHeight="1">
      <c r="A7" s="2">
        <v>1</v>
      </c>
      <c r="B7" s="3" t="s">
        <v>58</v>
      </c>
      <c r="C7" s="4" t="s">
        <v>23</v>
      </c>
      <c r="D7" s="4">
        <f>E7*M7</f>
        <v>7200000</v>
      </c>
      <c r="E7" s="4">
        <v>1600000</v>
      </c>
      <c r="F7" s="4" t="s">
        <v>12</v>
      </c>
      <c r="G7" s="15" t="s">
        <v>37</v>
      </c>
      <c r="H7" s="4"/>
      <c r="I7" s="4"/>
      <c r="J7" s="4"/>
      <c r="K7" s="4"/>
      <c r="L7" s="15" t="s">
        <v>35</v>
      </c>
      <c r="M7">
        <v>4.5</v>
      </c>
    </row>
    <row r="8" spans="1:15" s="1" customFormat="1" ht="45">
      <c r="A8" s="2">
        <v>2</v>
      </c>
      <c r="B8" s="3" t="s">
        <v>29</v>
      </c>
      <c r="C8" s="4" t="s">
        <v>10</v>
      </c>
      <c r="D8" s="4">
        <f aca="true" t="shared" si="0" ref="D8:D18">E8*M8</f>
        <v>65250</v>
      </c>
      <c r="E8" s="4">
        <v>14500</v>
      </c>
      <c r="F8" s="4" t="s">
        <v>8</v>
      </c>
      <c r="G8" s="15" t="s">
        <v>39</v>
      </c>
      <c r="H8" s="14"/>
      <c r="I8" s="14"/>
      <c r="J8" s="14"/>
      <c r="K8" s="14"/>
      <c r="L8" s="16" t="s">
        <v>38</v>
      </c>
      <c r="M8">
        <v>4.5</v>
      </c>
      <c r="N8"/>
      <c r="O8"/>
    </row>
    <row r="9" spans="1:15" s="1" customFormat="1" ht="45">
      <c r="A9" s="2">
        <v>3</v>
      </c>
      <c r="B9" s="3" t="s">
        <v>57</v>
      </c>
      <c r="C9" s="4" t="s">
        <v>15</v>
      </c>
      <c r="D9" s="4">
        <f t="shared" si="0"/>
        <v>900000</v>
      </c>
      <c r="E9" s="4">
        <v>200000</v>
      </c>
      <c r="F9" s="4" t="s">
        <v>12</v>
      </c>
      <c r="G9" s="15" t="s">
        <v>36</v>
      </c>
      <c r="H9" s="14"/>
      <c r="I9" s="14"/>
      <c r="J9" s="14"/>
      <c r="K9" s="14"/>
      <c r="L9" s="16" t="s">
        <v>40</v>
      </c>
      <c r="M9">
        <v>4.5</v>
      </c>
      <c r="N9"/>
      <c r="O9"/>
    </row>
    <row r="10" spans="1:14" s="1" customFormat="1" ht="45">
      <c r="A10" s="2">
        <v>4</v>
      </c>
      <c r="B10" s="3" t="s">
        <v>53</v>
      </c>
      <c r="C10" s="4" t="s">
        <v>24</v>
      </c>
      <c r="D10" s="4">
        <f t="shared" si="0"/>
        <v>18000</v>
      </c>
      <c r="E10" s="4">
        <v>4000</v>
      </c>
      <c r="F10" s="4" t="s">
        <v>8</v>
      </c>
      <c r="G10" s="15" t="s">
        <v>38</v>
      </c>
      <c r="H10" s="14"/>
      <c r="I10" s="14"/>
      <c r="J10" s="14"/>
      <c r="K10" s="14"/>
      <c r="L10" s="16" t="s">
        <v>56</v>
      </c>
      <c r="M10">
        <v>4.5</v>
      </c>
      <c r="N10"/>
    </row>
    <row r="11" spans="1:15" s="1" customFormat="1" ht="56.25" customHeight="1">
      <c r="A11" s="2">
        <v>5</v>
      </c>
      <c r="B11" s="3" t="s">
        <v>69</v>
      </c>
      <c r="C11" s="4" t="s">
        <v>24</v>
      </c>
      <c r="D11" s="4">
        <f t="shared" si="0"/>
        <v>65250</v>
      </c>
      <c r="E11" s="4">
        <v>14500</v>
      </c>
      <c r="F11" s="4" t="s">
        <v>8</v>
      </c>
      <c r="G11" s="15" t="s">
        <v>41</v>
      </c>
      <c r="H11" s="14"/>
      <c r="I11" s="14"/>
      <c r="J11" s="14"/>
      <c r="K11" s="14"/>
      <c r="L11" s="16" t="s">
        <v>42</v>
      </c>
      <c r="M11">
        <v>4.5</v>
      </c>
      <c r="N11"/>
      <c r="O11"/>
    </row>
    <row r="12" spans="1:13" s="1" customFormat="1" ht="45">
      <c r="A12" s="2">
        <v>6</v>
      </c>
      <c r="B12" s="5" t="s">
        <v>1</v>
      </c>
      <c r="C12" s="4" t="s">
        <v>17</v>
      </c>
      <c r="D12" s="4">
        <f t="shared" si="0"/>
        <v>22500</v>
      </c>
      <c r="E12" s="4">
        <v>5000</v>
      </c>
      <c r="F12" s="4" t="s">
        <v>8</v>
      </c>
      <c r="G12" s="15" t="s">
        <v>43</v>
      </c>
      <c r="H12" s="14"/>
      <c r="I12" s="14"/>
      <c r="J12" s="14"/>
      <c r="K12" s="14"/>
      <c r="L12" s="16" t="s">
        <v>44</v>
      </c>
      <c r="M12">
        <v>4.5</v>
      </c>
    </row>
    <row r="13" spans="1:14" s="1" customFormat="1" ht="33.75">
      <c r="A13" s="2">
        <v>7</v>
      </c>
      <c r="B13" s="3" t="s">
        <v>27</v>
      </c>
      <c r="C13" s="4" t="s">
        <v>14</v>
      </c>
      <c r="D13" s="4">
        <f t="shared" si="0"/>
        <v>2250000</v>
      </c>
      <c r="E13" s="4">
        <v>500000</v>
      </c>
      <c r="F13" s="4" t="s">
        <v>12</v>
      </c>
      <c r="G13" s="15" t="s">
        <v>45</v>
      </c>
      <c r="H13" s="14"/>
      <c r="I13" s="14"/>
      <c r="J13" s="14"/>
      <c r="K13" s="14"/>
      <c r="L13" s="16" t="s">
        <v>46</v>
      </c>
      <c r="M13">
        <v>4.5</v>
      </c>
      <c r="N13"/>
    </row>
    <row r="14" spans="1:15" s="1" customFormat="1" ht="33.75">
      <c r="A14" s="2">
        <v>8</v>
      </c>
      <c r="B14" s="5" t="s">
        <v>47</v>
      </c>
      <c r="C14" s="4" t="s">
        <v>16</v>
      </c>
      <c r="D14" s="4">
        <f t="shared" si="0"/>
        <v>45000</v>
      </c>
      <c r="E14" s="4">
        <v>10000</v>
      </c>
      <c r="F14" s="4" t="s">
        <v>8</v>
      </c>
      <c r="G14" s="15" t="s">
        <v>44</v>
      </c>
      <c r="H14" s="14"/>
      <c r="I14" s="14"/>
      <c r="J14" s="14"/>
      <c r="K14" s="14"/>
      <c r="L14" s="16" t="s">
        <v>48</v>
      </c>
      <c r="M14">
        <v>4.5</v>
      </c>
      <c r="N14"/>
      <c r="O14"/>
    </row>
    <row r="15" spans="1:18" s="1" customFormat="1" ht="45">
      <c r="A15" s="2">
        <v>9</v>
      </c>
      <c r="B15" s="3" t="s">
        <v>26</v>
      </c>
      <c r="C15" s="4" t="s">
        <v>20</v>
      </c>
      <c r="D15" s="4">
        <f t="shared" si="0"/>
        <v>1350000</v>
      </c>
      <c r="E15" s="4">
        <v>300000</v>
      </c>
      <c r="F15" s="4" t="s">
        <v>11</v>
      </c>
      <c r="G15" s="15" t="s">
        <v>19</v>
      </c>
      <c r="H15" s="14"/>
      <c r="I15" s="14"/>
      <c r="J15" s="14"/>
      <c r="K15" s="14"/>
      <c r="L15" s="16" t="s">
        <v>49</v>
      </c>
      <c r="M15">
        <v>4.5</v>
      </c>
      <c r="N15"/>
      <c r="R15" s="12"/>
    </row>
    <row r="16" spans="1:15" s="1" customFormat="1" ht="56.25" customHeight="1">
      <c r="A16" s="2">
        <v>10</v>
      </c>
      <c r="B16" s="3" t="s">
        <v>51</v>
      </c>
      <c r="C16" s="4" t="s">
        <v>24</v>
      </c>
      <c r="D16" s="4">
        <f>E16*M16</f>
        <v>5400000</v>
      </c>
      <c r="E16" s="4">
        <v>1200000</v>
      </c>
      <c r="F16" s="4" t="s">
        <v>8</v>
      </c>
      <c r="G16" s="15" t="s">
        <v>34</v>
      </c>
      <c r="H16" s="14"/>
      <c r="I16" s="14"/>
      <c r="J16" s="14"/>
      <c r="K16" s="14"/>
      <c r="L16" s="16" t="s">
        <v>46</v>
      </c>
      <c r="M16">
        <v>4.5</v>
      </c>
      <c r="N16"/>
      <c r="O16"/>
    </row>
    <row r="17" spans="1:15" s="1" customFormat="1" ht="45">
      <c r="A17" s="2">
        <v>11</v>
      </c>
      <c r="B17" s="3" t="s">
        <v>32</v>
      </c>
      <c r="C17" s="4" t="s">
        <v>13</v>
      </c>
      <c r="D17" s="4">
        <f>E17*M17</f>
        <v>10800000</v>
      </c>
      <c r="E17" s="4">
        <v>2400000</v>
      </c>
      <c r="F17" s="4" t="s">
        <v>11</v>
      </c>
      <c r="G17" s="16" t="s">
        <v>22</v>
      </c>
      <c r="H17" s="14"/>
      <c r="I17" s="14"/>
      <c r="J17" s="14"/>
      <c r="K17" s="14"/>
      <c r="L17" s="16" t="s">
        <v>46</v>
      </c>
      <c r="M17">
        <v>4.5</v>
      </c>
      <c r="N17"/>
      <c r="O17"/>
    </row>
    <row r="18" spans="1:13" ht="67.5">
      <c r="A18" s="2">
        <v>12</v>
      </c>
      <c r="B18" s="3" t="s">
        <v>30</v>
      </c>
      <c r="C18" s="4" t="s">
        <v>21</v>
      </c>
      <c r="D18" s="4">
        <f t="shared" si="0"/>
        <v>63000</v>
      </c>
      <c r="E18" s="4">
        <v>14000</v>
      </c>
      <c r="F18" s="4" t="s">
        <v>8</v>
      </c>
      <c r="G18" s="15" t="s">
        <v>50</v>
      </c>
      <c r="H18" s="14"/>
      <c r="I18" s="14"/>
      <c r="J18" s="14"/>
      <c r="K18" s="14"/>
      <c r="L18" s="16" t="s">
        <v>33</v>
      </c>
      <c r="M18">
        <v>4.5</v>
      </c>
    </row>
    <row r="19" spans="1:14" s="1" customFormat="1" ht="33.75">
      <c r="A19" s="2">
        <v>13</v>
      </c>
      <c r="B19" s="3" t="s">
        <v>31</v>
      </c>
      <c r="C19" s="4" t="s">
        <v>14</v>
      </c>
      <c r="D19" s="4">
        <f>E19*M19</f>
        <v>54000</v>
      </c>
      <c r="E19" s="4">
        <v>12000</v>
      </c>
      <c r="F19" s="4" t="s">
        <v>11</v>
      </c>
      <c r="G19" s="15" t="s">
        <v>52</v>
      </c>
      <c r="H19" s="14"/>
      <c r="I19" s="14"/>
      <c r="J19" s="14"/>
      <c r="K19" s="14"/>
      <c r="L19" s="16" t="s">
        <v>35</v>
      </c>
      <c r="M19">
        <v>4.5</v>
      </c>
      <c r="N19"/>
    </row>
    <row r="20" spans="1:14" s="1" customFormat="1" ht="33.75">
      <c r="A20" s="2">
        <v>14</v>
      </c>
      <c r="B20" s="3" t="s">
        <v>28</v>
      </c>
      <c r="C20" s="4" t="s">
        <v>9</v>
      </c>
      <c r="D20" s="4">
        <f>E20*M20</f>
        <v>65250</v>
      </c>
      <c r="E20" s="4">
        <v>14500</v>
      </c>
      <c r="F20" s="4" t="s">
        <v>8</v>
      </c>
      <c r="G20" s="15" t="s">
        <v>33</v>
      </c>
      <c r="H20" s="14"/>
      <c r="I20" s="14"/>
      <c r="J20" s="14"/>
      <c r="K20" s="14"/>
      <c r="L20" s="16" t="s">
        <v>46</v>
      </c>
      <c r="M20">
        <v>4.5</v>
      </c>
      <c r="N20"/>
    </row>
    <row r="21" spans="1:14" s="1" customFormat="1" ht="45">
      <c r="A21" s="2">
        <v>15</v>
      </c>
      <c r="B21" s="3" t="s">
        <v>54</v>
      </c>
      <c r="C21" s="4" t="s">
        <v>59</v>
      </c>
      <c r="D21" s="4">
        <f>E21*M21</f>
        <v>225000</v>
      </c>
      <c r="E21" s="4">
        <v>50000</v>
      </c>
      <c r="F21" s="4" t="s">
        <v>12</v>
      </c>
      <c r="G21" s="15" t="s">
        <v>33</v>
      </c>
      <c r="H21" s="14"/>
      <c r="I21" s="14"/>
      <c r="J21" s="14"/>
      <c r="K21" s="14"/>
      <c r="L21" s="16" t="s">
        <v>46</v>
      </c>
      <c r="M21">
        <v>4.5</v>
      </c>
      <c r="N21"/>
    </row>
    <row r="22" spans="1:14" s="1" customFormat="1" ht="67.5">
      <c r="A22" s="2">
        <v>16</v>
      </c>
      <c r="B22" s="3" t="s">
        <v>61</v>
      </c>
      <c r="C22" s="4" t="s">
        <v>16</v>
      </c>
      <c r="D22" s="4">
        <f>E22*M22</f>
        <v>135000</v>
      </c>
      <c r="E22" s="4">
        <v>30000</v>
      </c>
      <c r="F22" s="4" t="s">
        <v>12</v>
      </c>
      <c r="G22" s="15" t="s">
        <v>33</v>
      </c>
      <c r="H22" s="14"/>
      <c r="I22" s="14"/>
      <c r="J22" s="14"/>
      <c r="K22" s="14"/>
      <c r="L22" s="16" t="s">
        <v>46</v>
      </c>
      <c r="M22">
        <v>4.5</v>
      </c>
      <c r="N22"/>
    </row>
    <row r="23" spans="1:14" s="1" customFormat="1" ht="33.75">
      <c r="A23" s="2">
        <v>17</v>
      </c>
      <c r="B23" s="3" t="s">
        <v>55</v>
      </c>
      <c r="C23" s="4" t="s">
        <v>60</v>
      </c>
      <c r="D23" s="4">
        <f>E23*M23</f>
        <v>45000</v>
      </c>
      <c r="E23" s="4">
        <v>10000</v>
      </c>
      <c r="F23" s="4" t="s">
        <v>8</v>
      </c>
      <c r="G23" s="15" t="s">
        <v>33</v>
      </c>
      <c r="H23" s="14"/>
      <c r="I23" s="14"/>
      <c r="J23" s="14"/>
      <c r="K23" s="14"/>
      <c r="L23" s="16" t="s">
        <v>46</v>
      </c>
      <c r="M23">
        <v>4.5</v>
      </c>
      <c r="N23"/>
    </row>
    <row r="26" spans="1:15" s="1" customFormat="1" ht="12.75">
      <c r="A26" s="7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/>
      <c r="N26"/>
      <c r="O26"/>
    </row>
    <row r="27" spans="3:6" ht="12" customHeight="1">
      <c r="C27" t="s">
        <v>62</v>
      </c>
      <c r="F27" t="s">
        <v>63</v>
      </c>
    </row>
    <row r="28" spans="3:6" ht="12.75">
      <c r="C28" t="s">
        <v>64</v>
      </c>
      <c r="F28" t="s">
        <v>65</v>
      </c>
    </row>
  </sheetData>
  <printOptions/>
  <pageMargins left="0.63" right="0.75" top="0.4" bottom="0.55" header="0.3" footer="0.23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Xp</cp:lastModifiedBy>
  <cp:lastPrinted>2012-11-28T11:23:13Z</cp:lastPrinted>
  <dcterms:created xsi:type="dcterms:W3CDTF">1996-10-14T23:33:28Z</dcterms:created>
  <dcterms:modified xsi:type="dcterms:W3CDTF">2012-11-28T11:23:22Z</dcterms:modified>
  <cp:category/>
  <cp:version/>
  <cp:contentType/>
  <cp:contentStatus/>
</cp:coreProperties>
</file>